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示\【市图审和消验中心】2022年拟聘用人员公示\"/>
    </mc:Choice>
  </mc:AlternateContent>
  <bookViews>
    <workbookView xWindow="0" yWindow="0" windowWidth="28800" windowHeight="124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7" i="1" l="1"/>
  <c r="I6" i="1"/>
  <c r="I5" i="1"/>
</calcChain>
</file>

<file path=xl/sharedStrings.xml><?xml version="1.0" encoding="utf-8"?>
<sst xmlns="http://schemas.openxmlformats.org/spreadsheetml/2006/main" count="39" uniqueCount="36">
  <si>
    <t>2022年武汉市事业单位公开招聘拟聘用人员公示表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</si>
  <si>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</si>
  <si>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</si>
  <si>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</si>
  <si>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</si>
  <si>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</si>
  <si>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</si>
  <si>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</si>
  <si>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</si>
  <si>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</si>
  <si>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</si>
  <si>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</si>
  <si>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</si>
  <si>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</si>
  <si>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</si>
  <si>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</si>
  <si>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</si>
  <si>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</si>
  <si>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</si>
  <si>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武汉市建设工程设计审查和消防验收中心（武汉市设计产业促进中心）</t>
  </si>
  <si>
    <t>建设工程设计审查和消防验收员</t>
  </si>
  <si>
    <t>220005300101</t>
  </si>
  <si>
    <t>周虎涛</t>
  </si>
  <si>
    <t>本科</t>
  </si>
  <si>
    <t>学士</t>
  </si>
  <si>
    <t>建筑学</t>
  </si>
  <si>
    <t>无</t>
  </si>
  <si>
    <t>刘湘杰</t>
  </si>
  <si>
    <t>硕士研究生</t>
  </si>
  <si>
    <t>硕士</t>
  </si>
  <si>
    <t>建筑与土木工程</t>
  </si>
  <si>
    <t>二级建造师</t>
  </si>
  <si>
    <t>4299077543</t>
  </si>
  <si>
    <t>叶梓昕</t>
  </si>
  <si>
    <t>土木工程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</si>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</sst>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showGridLines="0" tabSelected="1" workbookViewId="0">
      <selection activeCell="F5" sqref="F5:F7"/>
    </sheetView>
  </sheetViews>
  <sheetFormatPr defaultColWidth="9" defaultRowHeight="13.5"/>
  <cols>
    <col min="1" max="1" width="3.625" customWidth="1"/>
    <col min="2" max="2" width="24.125" customWidth="1"/>
    <col min="3" max="3" width="12.5" customWidth="1"/>
    <col min="4" max="4" width="11.625" customWidth="1"/>
    <col min="5" max="5" width="15.75" customWidth="1"/>
    <col min="7" max="7" width="11.625" customWidth="1"/>
    <col min="8" max="8" width="10.5" customWidth="1"/>
    <col min="9" max="9" width="12.75" customWidth="1"/>
    <col min="10" max="10" width="5.25" customWidth="1"/>
    <col min="11" max="11" width="5.875" style="3" customWidth="1"/>
    <col min="12" max="12" width="9.75" style="3" customWidth="1"/>
    <col min="13" max="13" width="7.5" style="3" customWidth="1"/>
    <col min="14" max="14" width="13.875" style="3" customWidth="1"/>
    <col min="15" max="15" width="15.375" style="3" customWidth="1"/>
    <col min="16" max="16" width="6.125" customWidth="1"/>
  </cols>
  <sheetData>
    <row r="1" spans="1:16" ht="9" customHeight="1"/>
    <row r="2" spans="1:16" ht="35.2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</row>
    <row r="3" spans="1:16" s="1" customFormat="1" ht="21" customHeight="1">
      <c r="A3" s="17" t="s">
        <v>1</v>
      </c>
      <c r="B3" s="16" t="s">
        <v>2</v>
      </c>
      <c r="C3" s="16" t="s">
        <v>3</v>
      </c>
      <c r="D3" s="17" t="s">
        <v>4</v>
      </c>
      <c r="E3" s="17" t="s">
        <v>5</v>
      </c>
      <c r="F3" s="16" t="s">
        <v>6</v>
      </c>
      <c r="G3" s="15" t="s">
        <v>7</v>
      </c>
      <c r="H3" s="15"/>
      <c r="I3" s="15"/>
      <c r="J3" s="17" t="s">
        <v>8</v>
      </c>
      <c r="K3" s="16" t="s">
        <v>9</v>
      </c>
      <c r="L3" s="16"/>
      <c r="M3" s="16"/>
      <c r="N3" s="16"/>
      <c r="O3" s="16"/>
      <c r="P3" s="16"/>
    </row>
    <row r="4" spans="1:16" s="2" customFormat="1" ht="45" customHeight="1">
      <c r="A4" s="18"/>
      <c r="B4" s="16"/>
      <c r="C4" s="16"/>
      <c r="D4" s="18"/>
      <c r="E4" s="18"/>
      <c r="F4" s="16"/>
      <c r="G4" s="5" t="s">
        <v>10</v>
      </c>
      <c r="H4" s="5" t="s">
        <v>11</v>
      </c>
      <c r="I4" s="5" t="s">
        <v>12</v>
      </c>
      <c r="J4" s="18"/>
      <c r="K4" s="4" t="s">
        <v>13</v>
      </c>
      <c r="L4" s="4" t="s">
        <v>14</v>
      </c>
      <c r="M4" s="4" t="s">
        <v>15</v>
      </c>
      <c r="N4" s="4" t="s">
        <v>16</v>
      </c>
      <c r="O4" s="10" t="s">
        <v>17</v>
      </c>
      <c r="P4" s="4" t="s">
        <v>18</v>
      </c>
    </row>
    <row r="5" spans="1:16" s="2" customFormat="1" ht="48" customHeight="1">
      <c r="A5" s="6">
        <v>1</v>
      </c>
      <c r="B5" s="19" t="s">
        <v>19</v>
      </c>
      <c r="C5" s="19" t="s">
        <v>20</v>
      </c>
      <c r="D5" s="22" t="s">
        <v>21</v>
      </c>
      <c r="E5" s="7">
        <v>4299004318</v>
      </c>
      <c r="F5" s="7" t="s">
        <v>22</v>
      </c>
      <c r="G5" s="7">
        <v>75.333299999999994</v>
      </c>
      <c r="H5" s="7">
        <v>72.760000000000005</v>
      </c>
      <c r="I5" s="11">
        <f>G5*0.4+H5*0.6</f>
        <v>73.789320000000004</v>
      </c>
      <c r="J5" s="6">
        <v>1</v>
      </c>
      <c r="K5" s="7">
        <v>30</v>
      </c>
      <c r="L5" s="7" t="s">
        <v>23</v>
      </c>
      <c r="M5" s="7" t="s">
        <v>24</v>
      </c>
      <c r="N5" s="7" t="s">
        <v>25</v>
      </c>
      <c r="O5" s="7" t="s">
        <v>26</v>
      </c>
      <c r="P5" s="7"/>
    </row>
    <row r="6" spans="1:16" s="2" customFormat="1" ht="48" customHeight="1">
      <c r="A6" s="6">
        <v>2</v>
      </c>
      <c r="B6" s="20"/>
      <c r="C6" s="20"/>
      <c r="D6" s="20"/>
      <c r="E6" s="7">
        <v>4299129037</v>
      </c>
      <c r="F6" s="7" t="s">
        <v>27</v>
      </c>
      <c r="G6" s="7">
        <v>72.933300000000003</v>
      </c>
      <c r="H6" s="7">
        <v>72.06</v>
      </c>
      <c r="I6" s="11">
        <f>G6*0.4+H6*0.6</f>
        <v>72.409320000000008</v>
      </c>
      <c r="J6" s="6">
        <v>2</v>
      </c>
      <c r="K6" s="7">
        <v>31</v>
      </c>
      <c r="L6" s="7" t="s">
        <v>28</v>
      </c>
      <c r="M6" s="7" t="s">
        <v>29</v>
      </c>
      <c r="N6" s="7" t="s">
        <v>30</v>
      </c>
      <c r="O6" s="7" t="s">
        <v>31</v>
      </c>
      <c r="P6" s="7"/>
    </row>
    <row r="7" spans="1:16" s="2" customFormat="1" ht="48" customHeight="1">
      <c r="A7" s="6">
        <v>3</v>
      </c>
      <c r="B7" s="21"/>
      <c r="C7" s="21"/>
      <c r="D7" s="21"/>
      <c r="E7" s="7" t="s">
        <v>32</v>
      </c>
      <c r="F7" s="7" t="s">
        <v>33</v>
      </c>
      <c r="G7" s="7">
        <v>68.933300000000003</v>
      </c>
      <c r="H7" s="8">
        <v>72.5</v>
      </c>
      <c r="I7" s="11">
        <f>G7*0.4+H7*0.6</f>
        <v>71.073319999999995</v>
      </c>
      <c r="J7" s="6">
        <v>3</v>
      </c>
      <c r="K7" s="7">
        <v>27</v>
      </c>
      <c r="L7" s="7" t="s">
        <v>23</v>
      </c>
      <c r="M7" s="7" t="s">
        <v>24</v>
      </c>
      <c r="N7" s="7" t="s">
        <v>34</v>
      </c>
      <c r="O7" s="7" t="s">
        <v>31</v>
      </c>
      <c r="P7" s="7"/>
    </row>
    <row r="8" spans="1:16" ht="16.5" customHeight="1">
      <c r="A8" s="9" t="s">
        <v>35</v>
      </c>
      <c r="B8" s="9"/>
      <c r="C8" s="9"/>
      <c r="D8" s="9"/>
      <c r="E8" s="9"/>
      <c r="F8" s="9"/>
      <c r="G8" s="9"/>
      <c r="H8" s="9"/>
      <c r="I8" s="12"/>
      <c r="J8" s="12"/>
      <c r="K8" s="12"/>
      <c r="L8" s="12"/>
      <c r="M8"/>
      <c r="N8"/>
      <c r="O8"/>
    </row>
    <row r="9" spans="1:16" ht="14.25">
      <c r="G9" s="9"/>
      <c r="H9" s="9"/>
      <c r="I9" s="9"/>
    </row>
  </sheetData>
  <mergeCells count="13">
    <mergeCell ref="B5:B7"/>
    <mergeCell ref="C3:C4"/>
    <mergeCell ref="C5:C7"/>
    <mergeCell ref="D3:D4"/>
    <mergeCell ref="D5:D7"/>
    <mergeCell ref="A2:O2"/>
    <mergeCell ref="G3:I3"/>
    <mergeCell ref="K3:P3"/>
    <mergeCell ref="A3:A4"/>
    <mergeCell ref="B3:B4"/>
    <mergeCell ref="E3:E4"/>
    <mergeCell ref="F3:F4"/>
    <mergeCell ref="J3:J4"/>
  </mergeCells>
  <phoneticPr fontId="7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AutoBVT</cp:lastModifiedBy>
  <dcterms:created xsi:type="dcterms:W3CDTF">2017-06-08T09:32:00Z</dcterms:created>
  <dcterms:modified xsi:type="dcterms:W3CDTF">2022-08-22T00:58:44Z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